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<sst xmlns="http://schemas.openxmlformats.org/spreadsheetml/2006/main" count="73" uniqueCount="69">
  <si>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Наименование показателей</t>
  </si>
  <si>
    <t>тыс.руб.</t>
  </si>
  <si>
    <t>Ожидаемое исполнение,</t>
  </si>
  <si>
    <t>ДОХОДЫ</t>
  </si>
  <si>
    <t>Доходы без финансовой помощи</t>
  </si>
  <si>
    <t>в том числе:</t>
  </si>
  <si>
    <t>Налог  на доходы физических лиц</t>
  </si>
  <si>
    <t>Единый сельскохозяйственный налог</t>
  </si>
  <si>
    <t>налог на имущество физических лиц</t>
  </si>
  <si>
    <t>Змемельный налог</t>
  </si>
  <si>
    <t>Доходы от использования имущества, находящегося в государственной и муниципальной собственности, в том числе:</t>
  </si>
  <si>
    <t>арендная плата за земли</t>
  </si>
  <si>
    <t>прочие доходы от сдачи в аренду имущества, находящегося в муниципальной собственности</t>
  </si>
  <si>
    <t>плата за наем жилых помещений</t>
  </si>
  <si>
    <t>Доходы то продажи материальных и нематериальных активов</t>
  </si>
  <si>
    <t>Безвозмездные поступления из бюдета муниципального района</t>
  </si>
  <si>
    <t>Всего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</si>
  <si>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</si>
  <si>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</si>
  <si>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РзПР</t>
  </si>
  <si>
    <t>РАСХОДЫ</t>
  </si>
  <si>
    <t>Общегосударсвенные вопросы</t>
  </si>
  <si>
    <t>ОЦЕНКА</t>
  </si>
  <si>
    <t>Другие общегосударственные вопросы</t>
  </si>
  <si>
    <t>Национальная оборона</t>
  </si>
  <si>
    <t>осуществление первичного  воинского учета на территории, где отсутствуют военные комиссариаты</t>
  </si>
  <si>
    <t>Жилищно-коммунальное хозяйство</t>
  </si>
  <si>
    <t>Коммунальное хозяйство</t>
  </si>
  <si>
    <t>Благоустройство</t>
  </si>
  <si>
    <t>Здравоохранение,Физическая культура и спорт</t>
  </si>
  <si>
    <t>Межбюджетные трансферты</t>
  </si>
  <si>
    <t>0100</t>
  </si>
  <si>
    <t>0102</t>
  </si>
  <si>
    <t>0104</t>
  </si>
  <si>
    <t>0200</t>
  </si>
  <si>
    <t>0203</t>
  </si>
  <si>
    <t>0500</t>
  </si>
  <si>
    <t>0501</t>
  </si>
  <si>
    <t>0502</t>
  </si>
  <si>
    <t>0503</t>
  </si>
  <si>
    <t>1100</t>
  </si>
  <si>
    <t>ВСЕГО РАСХОДОВ</t>
  </si>
  <si>
    <t>0400</t>
  </si>
  <si>
    <t>Прочие межбюджетные трансферты, передаваемые бюджетам поселений</t>
  </si>
  <si>
    <t>Функционирование высшего должностного лица органа местного самоуправления</t>
  </si>
  <si>
    <t>Функционирование местных администрации</t>
  </si>
  <si>
    <t>Резервные фонды местных администрации</t>
  </si>
  <si>
    <t>0111</t>
  </si>
  <si>
    <t>0113</t>
  </si>
  <si>
    <t>Национальная экономика</t>
  </si>
  <si>
    <t>Жилщное хозяйство</t>
  </si>
  <si>
    <t xml:space="preserve">Физическая  культура </t>
  </si>
  <si>
    <t>1101</t>
  </si>
  <si>
    <t>0800</t>
  </si>
  <si>
    <t>0801</t>
  </si>
  <si>
    <t>Культура</t>
  </si>
  <si>
    <t xml:space="preserve">Образование </t>
  </si>
  <si>
    <t>0700</t>
  </si>
  <si>
    <t>Молодежная политика и оздоровление детей</t>
  </si>
  <si>
    <t>0707</t>
  </si>
  <si>
    <t>Иные межбюджетные трасферты  на осуществление 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</si>
  <si>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1004</t>
  </si>
  <si>
    <t>1000</t>
  </si>
  <si>
    <t>Социальная политика</t>
  </si>
  <si>
    <t>Охрана семьи и детства</t>
  </si>
  <si>
    <t>Акцизы</t>
  </si>
  <si>
    <t xml:space="preserve"> ожидаемого исполнения бюджета муниципального образования Кривошеинское сельское поселение на текущий  2013 год финансовый год</t>
  </si>
  <si>
    <t>0300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</si>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</sst>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5.00390625" style="0" customWidth="1"/>
    <col min="2" max="2" width="25.00390625" style="0" customWidth="1"/>
  </cols>
  <sheetData>
    <row r="1" spans="1:2" ht="39.75" customHeight="1">
      <c r="A1" s="29" t="s">
        <v>22</v>
      </c>
      <c r="B1" s="29"/>
    </row>
    <row r="2" spans="1:2" ht="44.25" customHeight="1">
      <c r="A2" s="28" t="s">
        <v>66</v>
      </c>
      <c r="B2" s="28"/>
    </row>
    <row r="3" spans="1:2" ht="18.75" customHeight="1">
      <c r="A3" s="16"/>
      <c r="B3" s="17"/>
    </row>
    <row r="4" spans="1:2" ht="0.75" customHeight="1">
      <c r="A4" s="16"/>
      <c r="B4" s="17"/>
    </row>
    <row r="5" spans="1:2" ht="33" customHeight="1">
      <c r="A5" s="26" t="s">
        <v>0</v>
      </c>
      <c r="B5" s="1" t="s">
        <v>2</v>
      </c>
    </row>
    <row r="6" spans="1:2" ht="21.75" customHeight="1">
      <c r="A6" s="27"/>
      <c r="B6" s="1" t="s">
        <v>1</v>
      </c>
    </row>
    <row r="7" spans="1:2" ht="12.75">
      <c r="A7" s="6" t="s">
        <v>3</v>
      </c>
      <c r="B7" s="1"/>
    </row>
    <row r="8" spans="1:2" ht="27.75" customHeight="1">
      <c r="A8" s="7" t="s">
        <v>4</v>
      </c>
      <c r="B8" s="4">
        <f>B10+B12+B13+B15+B19+B14</f>
        <v>11987</v>
      </c>
    </row>
    <row r="9" spans="1:2" ht="12.75">
      <c r="A9" s="8" t="s">
        <v>5</v>
      </c>
      <c r="B9" s="4"/>
    </row>
    <row r="10" spans="1:2" ht="12.75">
      <c r="A10" s="8" t="s">
        <v>6</v>
      </c>
      <c r="B10" s="5">
        <v>5624</v>
      </c>
    </row>
    <row r="11" spans="1:2" ht="12.75">
      <c r="A11" s="8" t="s">
        <v>7</v>
      </c>
      <c r="B11" s="5"/>
    </row>
    <row r="12" spans="1:2" ht="12.75">
      <c r="A12" s="8" t="s">
        <v>8</v>
      </c>
      <c r="B12" s="5">
        <v>585</v>
      </c>
    </row>
    <row r="13" spans="1:2" ht="12.75">
      <c r="A13" s="8" t="s">
        <v>9</v>
      </c>
      <c r="B13" s="5">
        <v>643</v>
      </c>
    </row>
    <row r="14" spans="1:2" ht="12.75">
      <c r="A14" s="8" t="s">
        <v>65</v>
      </c>
      <c r="B14" s="5">
        <v>0</v>
      </c>
    </row>
    <row r="15" spans="1:2" ht="25.5">
      <c r="A15" s="8" t="s">
        <v>10</v>
      </c>
      <c r="B15" s="5">
        <f>B16+B17+B18</f>
        <v>4402</v>
      </c>
    </row>
    <row r="16" spans="1:2" ht="12.75">
      <c r="A16" s="9" t="s">
        <v>11</v>
      </c>
      <c r="B16" s="5">
        <v>3263</v>
      </c>
    </row>
    <row r="17" spans="1:2" ht="25.5">
      <c r="A17" s="9" t="s">
        <v>12</v>
      </c>
      <c r="B17" s="5">
        <v>931</v>
      </c>
    </row>
    <row r="18" spans="1:2" ht="12.75">
      <c r="A18" s="9" t="s">
        <v>13</v>
      </c>
      <c r="B18" s="5">
        <v>208</v>
      </c>
    </row>
    <row r="19" spans="1:2" ht="12.75">
      <c r="A19" s="8" t="s">
        <v>14</v>
      </c>
      <c r="B19" s="5">
        <v>733</v>
      </c>
    </row>
    <row r="20" spans="1:2" ht="33" customHeight="1">
      <c r="A20" s="7" t="s">
        <v>15</v>
      </c>
      <c r="B20" s="14">
        <f>B22+B23+B24+B25</f>
        <v>26985.3</v>
      </c>
    </row>
    <row r="21" spans="1:2" ht="12.75">
      <c r="A21" s="10" t="s">
        <v>5</v>
      </c>
      <c r="B21" s="5"/>
    </row>
    <row r="22" spans="1:6" ht="40.5" customHeight="1">
      <c r="A22" s="11" t="s">
        <v>17</v>
      </c>
      <c r="B22" s="13">
        <v>1988</v>
      </c>
      <c r="C22" s="2"/>
      <c r="D22" s="2"/>
      <c r="E22" s="2"/>
      <c r="F22" s="2"/>
    </row>
    <row r="23" spans="1:6" ht="40.5" customHeight="1">
      <c r="A23" s="11" t="s">
        <v>18</v>
      </c>
      <c r="B23" s="13">
        <v>439.7</v>
      </c>
      <c r="C23" s="2"/>
      <c r="D23" s="2"/>
      <c r="E23" s="2"/>
      <c r="F23" s="2"/>
    </row>
    <row r="24" spans="1:6" ht="67.5" customHeight="1">
      <c r="A24" s="11" t="s">
        <v>60</v>
      </c>
      <c r="B24" s="13">
        <v>12251.6</v>
      </c>
      <c r="C24" s="2"/>
      <c r="D24" s="2"/>
      <c r="E24" s="2"/>
      <c r="F24" s="2"/>
    </row>
    <row r="25" spans="1:6" ht="35.25" customHeight="1">
      <c r="A25" s="11" t="s">
        <v>43</v>
      </c>
      <c r="B25" s="13">
        <v>12306</v>
      </c>
      <c r="C25" s="2"/>
      <c r="D25" s="2"/>
      <c r="E25" s="2"/>
      <c r="F25" s="2"/>
    </row>
    <row r="26" spans="1:6" ht="25.5" customHeight="1">
      <c r="A26" s="12" t="s">
        <v>16</v>
      </c>
      <c r="B26" s="14">
        <f>B20+B8</f>
        <v>38972.3</v>
      </c>
      <c r="C26" s="3"/>
      <c r="D26" s="3"/>
      <c r="E26" s="3"/>
      <c r="F26" s="3"/>
    </row>
  </sheetData>
  <sheetProtection/>
  <mergeCells count="3">
    <mergeCell ref="A5:A6"/>
    <mergeCell ref="A2:B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50.375" style="0" customWidth="1"/>
    <col min="2" max="2" width="10.375" style="0" customWidth="1"/>
    <col min="3" max="3" width="24.375" style="0" customWidth="1"/>
  </cols>
  <sheetData>
    <row r="2" ht="48.75" customHeight="1"/>
    <row r="3" spans="1:3" ht="33" customHeight="1">
      <c r="A3" s="26" t="s">
        <v>0</v>
      </c>
      <c r="B3" s="26" t="s">
        <v>19</v>
      </c>
      <c r="C3" s="1" t="s">
        <v>2</v>
      </c>
    </row>
    <row r="4" spans="1:3" ht="21.75" customHeight="1">
      <c r="A4" s="27"/>
      <c r="B4" s="27"/>
      <c r="C4" s="1" t="s">
        <v>1</v>
      </c>
    </row>
    <row r="5" spans="1:3" ht="12.75">
      <c r="A5" s="6" t="s">
        <v>20</v>
      </c>
      <c r="B5" s="6"/>
      <c r="C5" s="1"/>
    </row>
    <row r="6" spans="1:3" ht="28.5" customHeight="1">
      <c r="A6" s="7" t="s">
        <v>21</v>
      </c>
      <c r="B6" s="20" t="s">
        <v>31</v>
      </c>
      <c r="C6" s="15">
        <f>C7+C8+C10+C9</f>
        <v>7363</v>
      </c>
    </row>
    <row r="7" spans="1:3" ht="25.5">
      <c r="A7" s="8" t="s">
        <v>44</v>
      </c>
      <c r="B7" s="20" t="s">
        <v>32</v>
      </c>
      <c r="C7" s="13">
        <v>928.9</v>
      </c>
    </row>
    <row r="8" spans="1:3" ht="12.75">
      <c r="A8" s="8" t="s">
        <v>45</v>
      </c>
      <c r="B8" s="20" t="s">
        <v>33</v>
      </c>
      <c r="C8" s="13">
        <v>5630.3</v>
      </c>
    </row>
    <row r="9" spans="1:3" ht="12.75">
      <c r="A9" s="8" t="s">
        <v>46</v>
      </c>
      <c r="B9" s="20" t="s">
        <v>47</v>
      </c>
      <c r="C9" s="13">
        <v>38.7</v>
      </c>
    </row>
    <row r="10" spans="1:3" ht="12.75">
      <c r="A10" s="8" t="s">
        <v>23</v>
      </c>
      <c r="B10" s="20" t="s">
        <v>48</v>
      </c>
      <c r="C10" s="13">
        <v>765.1</v>
      </c>
    </row>
    <row r="11" spans="1:3" ht="21.75" customHeight="1">
      <c r="A11" s="7" t="s">
        <v>24</v>
      </c>
      <c r="B11" s="20" t="s">
        <v>34</v>
      </c>
      <c r="C11" s="15">
        <f>C12</f>
        <v>439.7</v>
      </c>
    </row>
    <row r="12" spans="1:3" ht="25.5">
      <c r="A12" s="8" t="s">
        <v>25</v>
      </c>
      <c r="B12" s="20" t="s">
        <v>35</v>
      </c>
      <c r="C12" s="13">
        <v>439.7</v>
      </c>
    </row>
    <row r="13" spans="1:3" ht="25.5">
      <c r="A13" s="7" t="s">
        <v>68</v>
      </c>
      <c r="B13" s="20" t="s">
        <v>67</v>
      </c>
      <c r="C13" s="13">
        <v>6.4</v>
      </c>
    </row>
    <row r="14" spans="1:3" ht="24.75" customHeight="1">
      <c r="A14" s="24" t="s">
        <v>49</v>
      </c>
      <c r="B14" s="20" t="s">
        <v>42</v>
      </c>
      <c r="C14" s="15">
        <v>5456.4</v>
      </c>
    </row>
    <row r="15" spans="1:3" ht="26.25" customHeight="1">
      <c r="A15" s="7" t="s">
        <v>26</v>
      </c>
      <c r="B15" s="20" t="s">
        <v>36</v>
      </c>
      <c r="C15" s="15">
        <f>C16+C17+C18</f>
        <v>14024.8</v>
      </c>
    </row>
    <row r="16" spans="1:3" ht="12.75">
      <c r="A16" s="8" t="s">
        <v>50</v>
      </c>
      <c r="B16" s="20" t="s">
        <v>37</v>
      </c>
      <c r="C16" s="13">
        <v>460</v>
      </c>
    </row>
    <row r="17" spans="1:3" ht="12.75">
      <c r="A17" s="8" t="s">
        <v>27</v>
      </c>
      <c r="B17" s="20" t="s">
        <v>38</v>
      </c>
      <c r="C17" s="13">
        <v>11150.8</v>
      </c>
    </row>
    <row r="18" spans="1:3" ht="12.75">
      <c r="A18" s="8" t="s">
        <v>28</v>
      </c>
      <c r="B18" s="20" t="s">
        <v>39</v>
      </c>
      <c r="C18" s="13">
        <v>2414</v>
      </c>
    </row>
    <row r="19" spans="1:3" ht="12.75">
      <c r="A19" s="8" t="s">
        <v>56</v>
      </c>
      <c r="B19" s="20" t="s">
        <v>57</v>
      </c>
      <c r="C19" s="15">
        <f>C20</f>
        <v>23.1</v>
      </c>
    </row>
    <row r="20" spans="1:3" ht="12.75">
      <c r="A20" s="8" t="s">
        <v>58</v>
      </c>
      <c r="B20" s="20" t="s">
        <v>59</v>
      </c>
      <c r="C20" s="13">
        <v>23.1</v>
      </c>
    </row>
    <row r="21" spans="1:7" ht="18.75" customHeight="1">
      <c r="A21" s="18" t="s">
        <v>30</v>
      </c>
      <c r="B21" s="20" t="s">
        <v>53</v>
      </c>
      <c r="C21" s="15">
        <f>C22</f>
        <v>1739.9</v>
      </c>
      <c r="D21" s="2"/>
      <c r="E21" s="2"/>
      <c r="F21" s="2"/>
      <c r="G21" s="2"/>
    </row>
    <row r="22" spans="1:7" ht="20.25" customHeight="1">
      <c r="A22" s="19" t="s">
        <v>55</v>
      </c>
      <c r="B22" s="25" t="s">
        <v>54</v>
      </c>
      <c r="C22" s="13">
        <v>1739.9</v>
      </c>
      <c r="D22" s="2"/>
      <c r="E22" s="2"/>
      <c r="F22" s="2"/>
      <c r="G22" s="2"/>
    </row>
    <row r="23" spans="1:7" ht="20.25" customHeight="1">
      <c r="A23" s="18" t="s">
        <v>63</v>
      </c>
      <c r="B23" s="20" t="s">
        <v>62</v>
      </c>
      <c r="C23" s="15">
        <f>C24</f>
        <v>12251.6</v>
      </c>
      <c r="D23" s="2"/>
      <c r="E23" s="2"/>
      <c r="F23" s="2"/>
      <c r="G23" s="2"/>
    </row>
    <row r="24" spans="1:7" ht="20.25" customHeight="1">
      <c r="A24" s="19" t="s">
        <v>64</v>
      </c>
      <c r="B24" s="25" t="s">
        <v>61</v>
      </c>
      <c r="C24" s="13">
        <v>12251.6</v>
      </c>
      <c r="D24" s="2"/>
      <c r="E24" s="2"/>
      <c r="F24" s="2"/>
      <c r="G24" s="2"/>
    </row>
    <row r="25" spans="1:3" ht="20.25" customHeight="1">
      <c r="A25" s="7" t="s">
        <v>29</v>
      </c>
      <c r="B25" s="20" t="s">
        <v>40</v>
      </c>
      <c r="C25" s="15">
        <f>C26</f>
        <v>414.2</v>
      </c>
    </row>
    <row r="26" spans="1:3" ht="12.75">
      <c r="A26" s="8" t="s">
        <v>51</v>
      </c>
      <c r="B26" s="25" t="s">
        <v>52</v>
      </c>
      <c r="C26" s="13">
        <v>414.2</v>
      </c>
    </row>
    <row r="27" spans="1:7" ht="23.25" customHeight="1">
      <c r="A27" s="18" t="s">
        <v>41</v>
      </c>
      <c r="B27" s="11"/>
      <c r="C27" s="15">
        <f>C6+C11+C14+C15+C19+C21+C25+C23+C13</f>
        <v>41719.1</v>
      </c>
      <c r="D27" s="2"/>
      <c r="E27" s="2"/>
      <c r="F27" s="2"/>
      <c r="G27" s="2"/>
    </row>
    <row r="30" ht="12.75">
      <c r="C30" s="21"/>
    </row>
    <row r="32" ht="12.75">
      <c r="C32" s="23"/>
    </row>
    <row r="34" spans="1:3" ht="12.75">
      <c r="A34" s="22"/>
      <c r="C34" s="23"/>
    </row>
  </sheetData>
  <sheetProtection/>
  <mergeCells count="2"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Филимонова</dc:creator>
  <cp:keywords/>
  <dc:description/>
  <cp:lastModifiedBy>EKONOM</cp:lastModifiedBy>
  <cp:lastPrinted>2013-12-26T03:33:41Z</cp:lastPrinted>
  <dcterms:created xsi:type="dcterms:W3CDTF">2010-11-08T05:10:29Z</dcterms:created>
  <dcterms:modified xsi:type="dcterms:W3CDTF">2013-12-26T03:40:35Z</dcterms:modified>
  <cp:category/>
  <cp:version/>
  <cp:contentType/>
  <cp:contentStatus/>
</cp:coreProperties>
</file>